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/>
  <mc:AlternateContent xmlns:mc="http://schemas.openxmlformats.org/markup-compatibility/2006">
    <mc:Choice Requires="x15">
      <x15ac:absPath xmlns:x15ac="http://schemas.microsoft.com/office/spreadsheetml/2010/11/ac" url="/Users/nicolina/Documents/Documenti - MacBook Air di Nicoletta/Guyana/Methodology/Documenti pronti/GUIDE 8/"/>
    </mc:Choice>
  </mc:AlternateContent>
  <xr:revisionPtr revIDLastSave="0" documentId="13_ncr:1_{1E1B759B-705A-9D45-8491-9C77D94488A6}" xr6:coauthVersionLast="47" xr6:coauthVersionMax="47" xr10:uidLastSave="{00000000-0000-0000-0000-000000000000}"/>
  <bookViews>
    <workbookView xWindow="0" yWindow="500" windowWidth="28800" windowHeight="16660" xr2:uid="{00000000-000D-0000-FFFF-FFFF00000000}"/>
  </bookViews>
  <sheets>
    <sheet name="General information" sheetId="1" r:id="rId1"/>
    <sheet name="Monthly Budget" sheetId="2" r:id="rId2"/>
    <sheet name="Budget Control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7" roundtripDataSignature="AMtx7mgif/VsB+5bJUOAkM+fJ7UKn+aTDw=="/>
    </ext>
  </extLst>
</workbook>
</file>

<file path=xl/calcChain.xml><?xml version="1.0" encoding="utf-8"?>
<calcChain xmlns="http://schemas.openxmlformats.org/spreadsheetml/2006/main">
  <c r="D44" i="3" l="1"/>
  <c r="C40" i="3"/>
  <c r="E40" i="3" s="1"/>
  <c r="C37" i="3"/>
  <c r="E37" i="3" s="1"/>
  <c r="C36" i="3"/>
  <c r="E36" i="3" s="1"/>
  <c r="C32" i="3"/>
  <c r="E32" i="3" s="1"/>
  <c r="C29" i="3"/>
  <c r="E29" i="3" s="1"/>
  <c r="C28" i="3"/>
  <c r="E28" i="3" s="1"/>
  <c r="D23" i="3"/>
  <c r="C20" i="3"/>
  <c r="E20" i="3" s="1"/>
  <c r="C19" i="3"/>
  <c r="E19" i="3" s="1"/>
  <c r="E42" i="2"/>
  <c r="C43" i="3" s="1"/>
  <c r="E43" i="3" s="1"/>
  <c r="E41" i="2"/>
  <c r="C42" i="3" s="1"/>
  <c r="E42" i="3" s="1"/>
  <c r="E40" i="2"/>
  <c r="C41" i="3" s="1"/>
  <c r="E41" i="3" s="1"/>
  <c r="E39" i="2"/>
  <c r="E38" i="2"/>
  <c r="C39" i="3" s="1"/>
  <c r="E39" i="3" s="1"/>
  <c r="E37" i="2"/>
  <c r="C38" i="3" s="1"/>
  <c r="E38" i="3" s="1"/>
  <c r="E36" i="2"/>
  <c r="E35" i="2"/>
  <c r="E34" i="2"/>
  <c r="C35" i="3" s="1"/>
  <c r="E35" i="3" s="1"/>
  <c r="E33" i="2"/>
  <c r="C34" i="3" s="1"/>
  <c r="E34" i="3" s="1"/>
  <c r="E32" i="2"/>
  <c r="C33" i="3" s="1"/>
  <c r="E33" i="3" s="1"/>
  <c r="E31" i="2"/>
  <c r="E30" i="2"/>
  <c r="C31" i="3" s="1"/>
  <c r="E31" i="3" s="1"/>
  <c r="E29" i="2"/>
  <c r="C30" i="3" s="1"/>
  <c r="E30" i="3" s="1"/>
  <c r="E28" i="2"/>
  <c r="E27" i="2"/>
  <c r="E26" i="2"/>
  <c r="C27" i="3" s="1"/>
  <c r="E27" i="3" s="1"/>
  <c r="E25" i="2"/>
  <c r="C26" i="3" s="1"/>
  <c r="E21" i="2"/>
  <c r="C22" i="3" s="1"/>
  <c r="E22" i="3" s="1"/>
  <c r="E20" i="2"/>
  <c r="C21" i="3" s="1"/>
  <c r="E21" i="3" s="1"/>
  <c r="E19" i="2"/>
  <c r="E18" i="2"/>
  <c r="E17" i="2"/>
  <c r="C18" i="3" s="1"/>
  <c r="E18" i="3" s="1"/>
  <c r="E16" i="2"/>
  <c r="C17" i="3" s="1"/>
  <c r="E17" i="3" s="1"/>
  <c r="E15" i="2"/>
  <c r="C16" i="3" s="1"/>
  <c r="E16" i="3" s="1"/>
  <c r="E14" i="2"/>
  <c r="C15" i="3" s="1"/>
  <c r="E15" i="3" s="1"/>
  <c r="E13" i="2"/>
  <c r="C14" i="3" s="1"/>
  <c r="E14" i="3" s="1"/>
  <c r="E12" i="2"/>
  <c r="C13" i="3" s="1"/>
  <c r="C23" i="3" l="1"/>
  <c r="E13" i="3"/>
  <c r="E23" i="3" s="1"/>
  <c r="C44" i="3"/>
  <c r="E26" i="3"/>
  <c r="E44" i="3" s="1"/>
  <c r="E22" i="2"/>
  <c r="E43" i="2"/>
  <c r="E46" i="2" l="1"/>
</calcChain>
</file>

<file path=xl/sharedStrings.xml><?xml version="1.0" encoding="utf-8"?>
<sst xmlns="http://schemas.openxmlformats.org/spreadsheetml/2006/main" count="143" uniqueCount="72">
  <si>
    <r>
      <rPr>
        <b/>
        <sz val="11"/>
        <color rgb="FF7030A0"/>
        <rFont val="Calibri"/>
      </rPr>
      <t>Objective:</t>
    </r>
    <r>
      <rPr>
        <b/>
        <sz val="11"/>
        <color rgb="FF9900FF"/>
        <rFont val="Calibri"/>
      </rPr>
      <t xml:space="preserve"> </t>
    </r>
    <r>
      <rPr>
        <sz val="11"/>
        <color theme="1"/>
        <rFont val="Calibri"/>
      </rPr>
      <t xml:space="preserve">To elaborate a detailed household budget and keep control of accomplishing what programmed, in order to make timely decisions that can balance household finances. </t>
    </r>
  </si>
  <si>
    <t>Information</t>
  </si>
  <si>
    <t>Elaborate a monthly household budget with the projected income and expenditure information for each month.</t>
  </si>
  <si>
    <t>Monthly Budget</t>
  </si>
  <si>
    <t>Keeping track of the household budget including actual income and expenditure information</t>
  </si>
  <si>
    <t>Budget Control</t>
  </si>
  <si>
    <t>Income</t>
  </si>
  <si>
    <t>Details</t>
  </si>
  <si>
    <t>Units</t>
  </si>
  <si>
    <t>Unitary Amount</t>
  </si>
  <si>
    <t>Total</t>
  </si>
  <si>
    <t xml:space="preserve">Father's Salary </t>
  </si>
  <si>
    <t>Monthly Father's salary</t>
  </si>
  <si>
    <t>Mother's Salary</t>
  </si>
  <si>
    <t>Monthly Mother's salary</t>
  </si>
  <si>
    <t>Son's Salary</t>
  </si>
  <si>
    <t>Monthly Son's salary</t>
  </si>
  <si>
    <t>Daughter's Salary</t>
  </si>
  <si>
    <t>Monthly Dauther's salary</t>
  </si>
  <si>
    <t>Remittances</t>
  </si>
  <si>
    <t>Remittances received per month</t>
  </si>
  <si>
    <t>Business Income</t>
  </si>
  <si>
    <t>Business  income as salary</t>
  </si>
  <si>
    <t>Other Income 1</t>
  </si>
  <si>
    <t>Other Income 2</t>
  </si>
  <si>
    <t>Other Income 3</t>
  </si>
  <si>
    <t>Other Income 4</t>
  </si>
  <si>
    <t>Total Income</t>
  </si>
  <si>
    <t>Expenses</t>
  </si>
  <si>
    <t>s</t>
  </si>
  <si>
    <t>Food</t>
  </si>
  <si>
    <t>Average monthly expenditure</t>
  </si>
  <si>
    <t>Education</t>
  </si>
  <si>
    <t>Education Monthly</t>
  </si>
  <si>
    <t>Rent/Mortgage</t>
  </si>
  <si>
    <t>Monthly rent</t>
  </si>
  <si>
    <t>Transportation</t>
  </si>
  <si>
    <t>Clothing</t>
  </si>
  <si>
    <t>Monthly Clothing purchase</t>
  </si>
  <si>
    <t>Health</t>
  </si>
  <si>
    <t>Phone</t>
  </si>
  <si>
    <t>Spending on recharges or packages per month</t>
  </si>
  <si>
    <t>Internet</t>
  </si>
  <si>
    <t>Spending on top-ups or packages per month</t>
  </si>
  <si>
    <t>Electricity</t>
  </si>
  <si>
    <t>Monthly electricity bill</t>
  </si>
  <si>
    <t>Water</t>
  </si>
  <si>
    <t>Monthly water bill</t>
  </si>
  <si>
    <t>Gas</t>
  </si>
  <si>
    <t>Monthly gas bill</t>
  </si>
  <si>
    <t>Entertainment</t>
  </si>
  <si>
    <t>Spending on outings per month</t>
  </si>
  <si>
    <t>Loan repayment</t>
  </si>
  <si>
    <t>Imprevistos</t>
  </si>
  <si>
    <t>Money in case of emergencies</t>
  </si>
  <si>
    <t>Savings</t>
  </si>
  <si>
    <t>Money earmarked for family savings</t>
  </si>
  <si>
    <t>Other Expenses 1</t>
  </si>
  <si>
    <t>Other Expenses 2</t>
  </si>
  <si>
    <t>Other Expenses 3</t>
  </si>
  <si>
    <t>Total Expenses</t>
  </si>
  <si>
    <t>Balance</t>
  </si>
  <si>
    <t>Available cash</t>
  </si>
  <si>
    <t>Budgeted value</t>
  </si>
  <si>
    <t>Actual Value</t>
  </si>
  <si>
    <t>Difference</t>
  </si>
  <si>
    <t>Observations</t>
  </si>
  <si>
    <t>Actual value</t>
  </si>
  <si>
    <t xml:space="preserve">Actual value </t>
  </si>
  <si>
    <t>Available Cash</t>
  </si>
  <si>
    <t>Final Balance</t>
  </si>
  <si>
    <t>Tool 7: Monthly household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</si>
</sst>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_-;\-* #,##0_-;_-* &quot;-&quot;??_-;_-@"/>
    <numFmt numFmtId="165" formatCode="&quot;$&quot;\ #,##0"/>
    <numFmt numFmtId="166" formatCode="&quot;$&quot;\ #,##0.00"/>
  </numFmts>
  <fonts count="11" x14ac:knownFonts="1">
    <font>
      <sz val="11"/>
      <color theme="1"/>
      <name val="Calibri"/>
    </font>
    <font>
      <b/>
      <sz val="14"/>
      <color rgb="FFFFFFFF"/>
      <name val="Calibri"/>
    </font>
    <font>
      <sz val="11"/>
      <name val="Calibri"/>
    </font>
    <font>
      <b/>
      <sz val="11"/>
      <color rgb="FF7030A0"/>
      <name val="Calibri"/>
    </font>
    <font>
      <b/>
      <sz val="11"/>
      <color rgb="FFFFFFFF"/>
      <name val="Calibri"/>
    </font>
    <font>
      <b/>
      <sz val="11"/>
      <color theme="0"/>
      <name val="Calibri"/>
    </font>
    <font>
      <sz val="11"/>
      <color theme="0"/>
      <name val="Calibri"/>
    </font>
    <font>
      <b/>
      <sz val="11"/>
      <color theme="1"/>
      <name val="Calibri"/>
    </font>
    <font>
      <b/>
      <sz val="11"/>
      <color rgb="FF70AD47"/>
      <name val="Calibri"/>
    </font>
    <font>
      <b/>
      <sz val="11"/>
      <color rgb="FF9900FF"/>
      <name val="Calibri"/>
    </font>
    <font>
      <u/>
      <sz val="11"/>
      <color theme="10"/>
      <name val="Calibri"/>
    </font>
  </fonts>
  <fills count="9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262626"/>
        <bgColor rgb="FF262626"/>
      </patternFill>
    </fill>
    <fill>
      <patternFill patternType="solid">
        <fgColor theme="1"/>
        <bgColor theme="1"/>
      </patternFill>
    </fill>
    <fill>
      <patternFill patternType="solid">
        <fgColor rgb="FFEFEFEF"/>
        <bgColor rgb="FFEFEFEF"/>
      </patternFill>
    </fill>
    <fill>
      <patternFill patternType="solid">
        <fgColor theme="5"/>
        <bgColor theme="5"/>
      </patternFill>
    </fill>
    <fill>
      <patternFill patternType="solid">
        <fgColor rgb="FFFCE5CD"/>
        <bgColor rgb="FFFCE5CD"/>
      </patternFill>
    </fill>
    <fill>
      <patternFill patternType="solid">
        <fgColor rgb="FFFFD965"/>
        <bgColor rgb="FFFFD965"/>
      </patternFill>
    </fill>
  </fills>
  <borders count="27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theme="5"/>
      </left>
      <right style="thin">
        <color theme="5"/>
      </right>
      <top style="thin">
        <color theme="5"/>
      </top>
      <bottom style="thin">
        <color theme="5"/>
      </bottom>
      <diagonal/>
    </border>
    <border>
      <left style="thin">
        <color rgb="FFBF9000"/>
      </left>
      <right style="thin">
        <color rgb="FFBF9000"/>
      </right>
      <top style="thin">
        <color rgb="FFBF9000"/>
      </top>
      <bottom style="thin">
        <color rgb="FFBF9000"/>
      </bottom>
      <diagonal/>
    </border>
    <border>
      <left/>
      <right/>
      <top/>
      <bottom/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69">
    <xf numFmtId="0" fontId="0" fillId="0" borderId="0" xfId="0" applyFont="1" applyAlignment="1"/>
    <xf numFmtId="0" fontId="0" fillId="2" borderId="1" xfId="0" applyFont="1" applyFill="1" applyBorder="1"/>
    <xf numFmtId="0" fontId="0" fillId="2" borderId="1" xfId="0" applyFont="1" applyFill="1" applyBorder="1" applyAlignment="1">
      <alignment horizontal="right"/>
    </xf>
    <xf numFmtId="0" fontId="0" fillId="0" borderId="0" xfId="0" applyFont="1"/>
    <xf numFmtId="0" fontId="4" fillId="4" borderId="2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6" fillId="2" borderId="1" xfId="0" applyFont="1" applyFill="1" applyBorder="1"/>
    <xf numFmtId="0" fontId="7" fillId="5" borderId="22" xfId="0" applyFont="1" applyFill="1" applyBorder="1" applyAlignment="1"/>
    <xf numFmtId="0" fontId="0" fillId="0" borderId="22" xfId="0" applyFont="1" applyBorder="1" applyAlignment="1"/>
    <xf numFmtId="164" fontId="0" fillId="0" borderId="22" xfId="0" applyNumberFormat="1" applyFont="1" applyBorder="1"/>
    <xf numFmtId="1" fontId="0" fillId="0" borderId="22" xfId="0" applyNumberFormat="1" applyFont="1" applyBorder="1"/>
    <xf numFmtId="165" fontId="0" fillId="0" borderId="22" xfId="0" applyNumberFormat="1" applyFont="1" applyBorder="1" applyAlignment="1">
      <alignment horizontal="center"/>
    </xf>
    <xf numFmtId="2" fontId="0" fillId="0" borderId="22" xfId="0" applyNumberFormat="1" applyFont="1" applyBorder="1"/>
    <xf numFmtId="0" fontId="0" fillId="0" borderId="22" xfId="0" applyFont="1" applyBorder="1"/>
    <xf numFmtId="0" fontId="8" fillId="0" borderId="22" xfId="0" applyFont="1" applyBorder="1" applyAlignment="1"/>
    <xf numFmtId="0" fontId="0" fillId="2" borderId="23" xfId="0" applyFont="1" applyFill="1" applyBorder="1"/>
    <xf numFmtId="0" fontId="4" fillId="6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7" fillId="7" borderId="24" xfId="0" applyFont="1" applyFill="1" applyBorder="1" applyAlignment="1"/>
    <xf numFmtId="0" fontId="0" fillId="0" borderId="24" xfId="0" applyFont="1" applyBorder="1" applyAlignment="1"/>
    <xf numFmtId="164" fontId="0" fillId="0" borderId="24" xfId="0" applyNumberFormat="1" applyFont="1" applyBorder="1"/>
    <xf numFmtId="1" fontId="0" fillId="0" borderId="24" xfId="0" applyNumberFormat="1" applyFont="1" applyBorder="1"/>
    <xf numFmtId="165" fontId="0" fillId="0" borderId="24" xfId="0" applyNumberFormat="1" applyFont="1" applyBorder="1" applyAlignment="1">
      <alignment horizontal="center"/>
    </xf>
    <xf numFmtId="2" fontId="0" fillId="0" borderId="24" xfId="0" applyNumberFormat="1" applyFont="1" applyBorder="1"/>
    <xf numFmtId="0" fontId="7" fillId="7" borderId="24" xfId="0" applyFont="1" applyFill="1" applyBorder="1"/>
    <xf numFmtId="0" fontId="0" fillId="0" borderId="24" xfId="0" applyFont="1" applyBorder="1"/>
    <xf numFmtId="0" fontId="0" fillId="0" borderId="24" xfId="0" applyFont="1" applyBorder="1" applyAlignment="1">
      <alignment wrapText="1"/>
    </xf>
    <xf numFmtId="0" fontId="8" fillId="0" borderId="24" xfId="0" applyFont="1" applyBorder="1" applyAlignment="1"/>
    <xf numFmtId="165" fontId="0" fillId="2" borderId="1" xfId="0" applyNumberFormat="1" applyFont="1" applyFill="1" applyBorder="1"/>
    <xf numFmtId="0" fontId="7" fillId="8" borderId="1" xfId="0" applyFont="1" applyFill="1" applyBorder="1" applyAlignment="1"/>
    <xf numFmtId="0" fontId="7" fillId="8" borderId="1" xfId="0" applyFont="1" applyFill="1" applyBorder="1"/>
    <xf numFmtId="0" fontId="0" fillId="0" borderId="25" xfId="0" applyFont="1" applyBorder="1" applyAlignment="1"/>
    <xf numFmtId="0" fontId="0" fillId="0" borderId="25" xfId="0" applyFont="1" applyBorder="1"/>
    <xf numFmtId="165" fontId="0" fillId="0" borderId="25" xfId="0" applyNumberFormat="1" applyFont="1" applyBorder="1"/>
    <xf numFmtId="0" fontId="4" fillId="4" borderId="21" xfId="0" applyFont="1" applyFill="1" applyBorder="1" applyAlignment="1">
      <alignment horizontal="center"/>
    </xf>
    <xf numFmtId="166" fontId="0" fillId="0" borderId="22" xfId="0" applyNumberFormat="1" applyFont="1" applyBorder="1" applyAlignment="1">
      <alignment horizontal="center"/>
    </xf>
    <xf numFmtId="0" fontId="0" fillId="2" borderId="26" xfId="0" applyFont="1" applyFill="1" applyBorder="1"/>
    <xf numFmtId="0" fontId="4" fillId="6" borderId="1" xfId="0" applyFont="1" applyFill="1" applyBorder="1" applyAlignment="1">
      <alignment horizontal="center"/>
    </xf>
    <xf numFmtId="166" fontId="0" fillId="0" borderId="24" xfId="0" applyNumberFormat="1" applyFont="1" applyBorder="1" applyAlignment="1">
      <alignment horizontal="center"/>
    </xf>
    <xf numFmtId="0" fontId="7" fillId="8" borderId="1" xfId="0" applyFont="1" applyFill="1" applyBorder="1" applyAlignment="1">
      <alignment horizontal="center"/>
    </xf>
    <xf numFmtId="0" fontId="7" fillId="8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 vertical="center"/>
    </xf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0" fillId="0" borderId="0" xfId="0" applyFont="1" applyAlignment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0" fillId="0" borderId="10" xfId="0" applyFont="1" applyBorder="1" applyAlignment="1">
      <alignment horizontal="left" vertical="center" wrapText="1"/>
    </xf>
    <xf numFmtId="0" fontId="2" fillId="0" borderId="11" xfId="0" applyFont="1" applyBorder="1"/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/>
    <xf numFmtId="0" fontId="2" fillId="0" borderId="15" xfId="0" applyFont="1" applyBorder="1"/>
    <xf numFmtId="0" fontId="2" fillId="0" borderId="16" xfId="0" applyFont="1" applyBorder="1"/>
    <xf numFmtId="0" fontId="2" fillId="0" borderId="17" xfId="0" applyFont="1" applyBorder="1"/>
    <xf numFmtId="0" fontId="0" fillId="0" borderId="0" xfId="0" applyFont="1" applyAlignment="1">
      <alignment horizontal="center"/>
    </xf>
    <xf numFmtId="0" fontId="3" fillId="0" borderId="18" xfId="0" applyFont="1" applyBorder="1" applyAlignment="1">
      <alignment horizontal="center"/>
    </xf>
    <xf numFmtId="0" fontId="2" fillId="0" borderId="19" xfId="0" applyFont="1" applyBorder="1"/>
    <xf numFmtId="0" fontId="2" fillId="0" borderId="20" xfId="0" applyFont="1" applyBorder="1"/>
    <xf numFmtId="0" fontId="10" fillId="0" borderId="18" xfId="1" applyBorder="1" applyAlignment="1">
      <alignment horizontal="center" vertical="center"/>
    </xf>
    <xf numFmtId="0" fontId="10" fillId="0" borderId="19" xfId="1" applyBorder="1"/>
    <xf numFmtId="0" fontId="10" fillId="0" borderId="20" xfId="1" applyBorder="1"/>
    <xf numFmtId="0" fontId="0" fillId="0" borderId="18" xfId="0" applyFont="1" applyBorder="1" applyAlignment="1">
      <alignment horizontal="right" vertical="center" wrapText="1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</cellXfs>
  <cellStyles count="2">
    <cellStyle name="Collegamento ipertestuale" xfId="1" builtinId="8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11</xdr:col>
      <xdr:colOff>12701</xdr:colOff>
      <xdr:row>5</xdr:row>
      <xdr:rowOff>59096</xdr:rowOff>
    </xdr:to>
    <xdr:pic>
      <xdr:nvPicPr>
        <xdr:cNvPr id="4" name="Picture 4">
          <a:extLst>
            <a:ext uri="{FF2B5EF4-FFF2-40B4-BE49-F238E27FC236}">
              <a16:creationId xmlns:a16="http://schemas.microsoft.com/office/drawing/2014/main" id="{12700CC7-7BF9-E146-A18F-DEE814129C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9639300" cy="101159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12700</xdr:colOff>
      <xdr:row>5</xdr:row>
      <xdr:rowOff>67246</xdr:rowOff>
    </xdr:to>
    <xdr:pic>
      <xdr:nvPicPr>
        <xdr:cNvPr id="4" name="Picture 4">
          <a:extLst>
            <a:ext uri="{FF2B5EF4-FFF2-40B4-BE49-F238E27FC236}">
              <a16:creationId xmlns:a16="http://schemas.microsoft.com/office/drawing/2014/main" id="{6F8E3ACA-2AAC-1445-B413-EAD30C4961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232900" cy="96894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1657060</xdr:colOff>
      <xdr:row>6</xdr:row>
      <xdr:rowOff>25400</xdr:rowOff>
    </xdr:to>
    <xdr:pic>
      <xdr:nvPicPr>
        <xdr:cNvPr id="4" name="Picture 4">
          <a:extLst>
            <a:ext uri="{FF2B5EF4-FFF2-40B4-BE49-F238E27FC236}">
              <a16:creationId xmlns:a16="http://schemas.microsoft.com/office/drawing/2014/main" id="{B64C161A-F173-3F40-A6C6-18937AFE76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407360" cy="1092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tabSelected="1" workbookViewId="0">
      <selection activeCell="H25" sqref="H25"/>
    </sheetView>
  </sheetViews>
  <sheetFormatPr baseColWidth="10" defaultColWidth="14.5" defaultRowHeight="15" customHeight="1" x14ac:dyDescent="0.2"/>
  <cols>
    <col min="1" max="1" width="19.6640625" customWidth="1"/>
    <col min="2" max="26" width="10.6640625" customWidth="1"/>
  </cols>
  <sheetData>
    <row r="1" spans="1:26" x14ac:dyDescent="0.2">
      <c r="L1" s="1"/>
      <c r="M1" s="1"/>
      <c r="N1" s="1"/>
      <c r="O1" s="1"/>
      <c r="P1" s="1"/>
      <c r="Q1" s="1"/>
      <c r="R1" s="1"/>
      <c r="S1" s="1"/>
      <c r="T1" s="1"/>
      <c r="U1" s="1"/>
    </row>
    <row r="2" spans="1:26" x14ac:dyDescent="0.2">
      <c r="L2" s="1"/>
      <c r="M2" s="1"/>
      <c r="N2" s="1"/>
      <c r="O2" s="1"/>
      <c r="P2" s="1"/>
      <c r="Q2" s="1"/>
      <c r="R2" s="1"/>
      <c r="S2" s="1"/>
      <c r="T2" s="1"/>
      <c r="U2" s="1"/>
    </row>
    <row r="3" spans="1:26" x14ac:dyDescent="0.2">
      <c r="L3" s="1"/>
      <c r="M3" s="1"/>
      <c r="N3" s="1"/>
      <c r="O3" s="1"/>
      <c r="P3" s="1"/>
      <c r="Q3" s="1"/>
      <c r="R3" s="1"/>
      <c r="S3" s="1"/>
      <c r="T3" s="1"/>
      <c r="U3" s="1"/>
    </row>
    <row r="4" spans="1:26" x14ac:dyDescent="0.2">
      <c r="L4" s="1"/>
      <c r="M4" s="1"/>
      <c r="N4" s="1"/>
      <c r="O4" s="1"/>
      <c r="P4" s="1"/>
      <c r="Q4" s="1"/>
      <c r="R4" s="1"/>
      <c r="S4" s="1"/>
      <c r="T4" s="1"/>
      <c r="U4" s="1"/>
    </row>
    <row r="5" spans="1:26" x14ac:dyDescent="0.2">
      <c r="L5" s="1"/>
      <c r="M5" s="1"/>
      <c r="N5" s="1"/>
      <c r="O5" s="1"/>
      <c r="P5" s="1"/>
      <c r="Q5" s="1"/>
      <c r="R5" s="1"/>
      <c r="S5" s="1"/>
      <c r="T5" s="1"/>
      <c r="U5" s="1"/>
    </row>
    <row r="6" spans="1:26" x14ac:dyDescent="0.2">
      <c r="A6" s="42" t="s">
        <v>71</v>
      </c>
      <c r="B6" s="43"/>
      <c r="C6" s="43"/>
      <c r="D6" s="43"/>
      <c r="E6" s="43"/>
      <c r="F6" s="43"/>
      <c r="G6" s="43"/>
      <c r="H6" s="43"/>
      <c r="I6" s="43"/>
      <c r="J6" s="43"/>
      <c r="K6" s="44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6" x14ac:dyDescent="0.2">
      <c r="A7" s="45"/>
      <c r="B7" s="46"/>
      <c r="C7" s="46"/>
      <c r="D7" s="46"/>
      <c r="E7" s="46"/>
      <c r="F7" s="46"/>
      <c r="G7" s="46"/>
      <c r="H7" s="46"/>
      <c r="I7" s="46"/>
      <c r="J7" s="46"/>
      <c r="K7" s="47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6" x14ac:dyDescent="0.2">
      <c r="A8" s="45"/>
      <c r="B8" s="46"/>
      <c r="C8" s="46"/>
      <c r="D8" s="46"/>
      <c r="E8" s="46"/>
      <c r="F8" s="46"/>
      <c r="G8" s="46"/>
      <c r="H8" s="46"/>
      <c r="I8" s="46"/>
      <c r="J8" s="46"/>
      <c r="K8" s="47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6" x14ac:dyDescent="0.2">
      <c r="A9" s="48"/>
      <c r="B9" s="49"/>
      <c r="C9" s="49"/>
      <c r="D9" s="49"/>
      <c r="E9" s="49"/>
      <c r="F9" s="49"/>
      <c r="G9" s="49"/>
      <c r="H9" s="49"/>
      <c r="I9" s="49"/>
      <c r="J9" s="49"/>
      <c r="K9" s="50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6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6" x14ac:dyDescent="0.2">
      <c r="A11" s="51" t="s">
        <v>0</v>
      </c>
      <c r="B11" s="52"/>
      <c r="C11" s="52"/>
      <c r="D11" s="52"/>
      <c r="E11" s="52"/>
      <c r="F11" s="52"/>
      <c r="G11" s="52"/>
      <c r="H11" s="52"/>
      <c r="I11" s="52"/>
      <c r="J11" s="52"/>
      <c r="K11" s="53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x14ac:dyDescent="0.2">
      <c r="A12" s="54"/>
      <c r="B12" s="46"/>
      <c r="C12" s="46"/>
      <c r="D12" s="46"/>
      <c r="E12" s="46"/>
      <c r="F12" s="46"/>
      <c r="G12" s="46"/>
      <c r="H12" s="46"/>
      <c r="I12" s="46"/>
      <c r="J12" s="46"/>
      <c r="K12" s="55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x14ac:dyDescent="0.2">
      <c r="A13" s="56"/>
      <c r="B13" s="57"/>
      <c r="C13" s="57"/>
      <c r="D13" s="57"/>
      <c r="E13" s="57"/>
      <c r="F13" s="57"/>
      <c r="G13" s="57"/>
      <c r="H13" s="57"/>
      <c r="I13" s="57"/>
      <c r="J13" s="57"/>
      <c r="K13" s="58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x14ac:dyDescent="0.2">
      <c r="A14" s="59"/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x14ac:dyDescent="0.2">
      <c r="A15" s="60" t="s">
        <v>1</v>
      </c>
      <c r="B15" s="61"/>
      <c r="C15" s="61"/>
      <c r="D15" s="61"/>
      <c r="E15" s="61"/>
      <c r="F15" s="61"/>
      <c r="G15" s="61"/>
      <c r="H15" s="61"/>
      <c r="I15" s="61"/>
      <c r="J15" s="61"/>
      <c r="K15" s="62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43.5" customHeight="1" x14ac:dyDescent="0.2">
      <c r="A16" s="66" t="s">
        <v>2</v>
      </c>
      <c r="B16" s="67"/>
      <c r="C16" s="67"/>
      <c r="D16" s="67"/>
      <c r="E16" s="67"/>
      <c r="F16" s="68"/>
      <c r="G16" s="63" t="s">
        <v>3</v>
      </c>
      <c r="H16" s="64"/>
      <c r="I16" s="64"/>
      <c r="J16" s="64"/>
      <c r="K16" s="65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40.5" customHeight="1" x14ac:dyDescent="0.2">
      <c r="A17" s="66" t="s">
        <v>4</v>
      </c>
      <c r="B17" s="67"/>
      <c r="C17" s="67"/>
      <c r="D17" s="67"/>
      <c r="E17" s="67"/>
      <c r="F17" s="68"/>
      <c r="G17" s="63" t="s">
        <v>5</v>
      </c>
      <c r="H17" s="64"/>
      <c r="I17" s="64"/>
      <c r="J17" s="64"/>
      <c r="K17" s="65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2">
      <c r="A22" s="1"/>
      <c r="B22" s="1"/>
      <c r="C22" s="1"/>
      <c r="D22" s="1"/>
      <c r="E22" s="1"/>
      <c r="F22" s="2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</row>
    <row r="202" spans="1:26" ht="15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</row>
    <row r="203" spans="1:26" ht="15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</row>
    <row r="204" spans="1:26" ht="15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</row>
    <row r="205" spans="1:26" ht="15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</row>
    <row r="206" spans="1:26" ht="15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</row>
    <row r="207" spans="1:26" ht="15.75" customHeight="1" x14ac:dyDescent="0.2"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</row>
    <row r="208" spans="1:26" ht="15.75" customHeight="1" x14ac:dyDescent="0.2"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</row>
    <row r="209" spans="12:25" ht="15.75" customHeight="1" x14ac:dyDescent="0.2"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</row>
    <row r="210" spans="12:25" ht="15.75" customHeight="1" x14ac:dyDescent="0.2"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</row>
    <row r="211" spans="12:25" ht="15.75" customHeight="1" x14ac:dyDescent="0.2"/>
    <row r="212" spans="12:25" ht="15.75" customHeight="1" x14ac:dyDescent="0.2"/>
    <row r="213" spans="12:25" ht="15.75" customHeight="1" x14ac:dyDescent="0.2"/>
    <row r="214" spans="12:25" ht="15.75" customHeight="1" x14ac:dyDescent="0.2"/>
    <row r="215" spans="12:25" ht="15.75" customHeight="1" x14ac:dyDescent="0.2"/>
    <row r="216" spans="12:25" ht="15.75" customHeight="1" x14ac:dyDescent="0.2"/>
    <row r="217" spans="12:25" ht="15.75" customHeight="1" x14ac:dyDescent="0.2"/>
    <row r="218" spans="12:25" ht="15.75" customHeight="1" x14ac:dyDescent="0.2"/>
    <row r="219" spans="12:25" ht="15.75" customHeight="1" x14ac:dyDescent="0.2"/>
    <row r="220" spans="12:25" ht="15.75" customHeight="1" x14ac:dyDescent="0.2"/>
    <row r="221" spans="12:25" ht="15.75" customHeight="1" x14ac:dyDescent="0.2"/>
    <row r="222" spans="12:25" ht="15.75" customHeight="1" x14ac:dyDescent="0.2"/>
    <row r="223" spans="12:25" ht="15.75" customHeight="1" x14ac:dyDescent="0.2"/>
    <row r="224" spans="12:25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8">
    <mergeCell ref="A17:F17"/>
    <mergeCell ref="G17:K17"/>
    <mergeCell ref="A6:K9"/>
    <mergeCell ref="A11:K13"/>
    <mergeCell ref="A14:K14"/>
    <mergeCell ref="A15:K15"/>
    <mergeCell ref="A16:F16"/>
    <mergeCell ref="G16:K16"/>
  </mergeCells>
  <hyperlinks>
    <hyperlink ref="G16" location="Monthly Budget!A1" display="Monthly Budget" xr:uid="{00000000-0004-0000-0000-000000000000}"/>
    <hyperlink ref="G17" location="Budget Control!A1" display="Budget Control" xr:uid="{00000000-0004-0000-0000-000001000000}"/>
    <hyperlink ref="G16:K16" location="'Monthly Budget'!A1" display="Monthly Budget" xr:uid="{938DD11D-6121-4F4B-B2DF-203C92752079}"/>
    <hyperlink ref="G17:K17" location="'Budget Control'!A1" display="Budget Control" xr:uid="{2300F999-A4D0-2C41-8196-D76C306DF399}"/>
  </hyperlinks>
  <pageMargins left="0.7" right="0.7" top="0.75" bottom="0.75" header="0" footer="0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B1000"/>
  <sheetViews>
    <sheetView workbookViewId="0">
      <selection activeCell="A6" sqref="A6:E9"/>
    </sheetView>
  </sheetViews>
  <sheetFormatPr baseColWidth="10" defaultColWidth="14.5" defaultRowHeight="15" customHeight="1" x14ac:dyDescent="0.2"/>
  <cols>
    <col min="1" max="1" width="29.1640625" customWidth="1"/>
    <col min="2" max="2" width="40.6640625" customWidth="1"/>
    <col min="3" max="3" width="13.5" customWidth="1"/>
    <col min="4" max="4" width="18.1640625" customWidth="1"/>
    <col min="5" max="5" width="19.5" customWidth="1"/>
    <col min="6" max="28" width="10.6640625" customWidth="1"/>
  </cols>
  <sheetData>
    <row r="1" spans="1:19" x14ac:dyDescent="0.2"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x14ac:dyDescent="0.2"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x14ac:dyDescent="0.2"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x14ac:dyDescent="0.2"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11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x14ac:dyDescent="0.2">
      <c r="A6" s="42" t="s">
        <v>71</v>
      </c>
      <c r="B6" s="43"/>
      <c r="C6" s="43"/>
      <c r="D6" s="43"/>
      <c r="E6" s="44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x14ac:dyDescent="0.2">
      <c r="A7" s="45"/>
      <c r="B7" s="46"/>
      <c r="C7" s="46"/>
      <c r="D7" s="46"/>
      <c r="E7" s="47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x14ac:dyDescent="0.2">
      <c r="A8" s="45"/>
      <c r="B8" s="46"/>
      <c r="C8" s="46"/>
      <c r="D8" s="46"/>
      <c r="E8" s="47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x14ac:dyDescent="0.2">
      <c r="A9" s="48"/>
      <c r="B9" s="49"/>
      <c r="C9" s="49"/>
      <c r="D9" s="49"/>
      <c r="E9" s="50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x14ac:dyDescent="0.2">
      <c r="A11" s="4" t="s">
        <v>6</v>
      </c>
      <c r="B11" s="4" t="s">
        <v>7</v>
      </c>
      <c r="C11" s="4" t="s">
        <v>8</v>
      </c>
      <c r="D11" s="4" t="s">
        <v>9</v>
      </c>
      <c r="E11" s="5" t="s">
        <v>10</v>
      </c>
      <c r="F11" s="6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x14ac:dyDescent="0.2">
      <c r="A12" s="7" t="s">
        <v>11</v>
      </c>
      <c r="B12" s="8" t="s">
        <v>12</v>
      </c>
      <c r="C12" s="9"/>
      <c r="D12" s="10"/>
      <c r="E12" s="11">
        <f t="shared" ref="E12:E21" si="0">C12*D12</f>
        <v>0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x14ac:dyDescent="0.2">
      <c r="A13" s="7" t="s">
        <v>13</v>
      </c>
      <c r="B13" s="8" t="s">
        <v>14</v>
      </c>
      <c r="C13" s="12"/>
      <c r="D13" s="12"/>
      <c r="E13" s="11">
        <f t="shared" si="0"/>
        <v>0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x14ac:dyDescent="0.2">
      <c r="A14" s="7" t="s">
        <v>15</v>
      </c>
      <c r="B14" s="8" t="s">
        <v>16</v>
      </c>
      <c r="C14" s="12"/>
      <c r="D14" s="12"/>
      <c r="E14" s="11">
        <f t="shared" si="0"/>
        <v>0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x14ac:dyDescent="0.2">
      <c r="A15" s="7" t="s">
        <v>17</v>
      </c>
      <c r="B15" s="8" t="s">
        <v>18</v>
      </c>
      <c r="C15" s="12"/>
      <c r="D15" s="12"/>
      <c r="E15" s="11">
        <f t="shared" si="0"/>
        <v>0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19" x14ac:dyDescent="0.2">
      <c r="A16" s="7" t="s">
        <v>19</v>
      </c>
      <c r="B16" s="8" t="s">
        <v>20</v>
      </c>
      <c r="C16" s="12"/>
      <c r="D16" s="12"/>
      <c r="E16" s="11">
        <f t="shared" si="0"/>
        <v>0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x14ac:dyDescent="0.2">
      <c r="A17" s="7" t="s">
        <v>21</v>
      </c>
      <c r="B17" s="8" t="s">
        <v>22</v>
      </c>
      <c r="C17" s="12"/>
      <c r="D17" s="12"/>
      <c r="E17" s="11">
        <f t="shared" si="0"/>
        <v>0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x14ac:dyDescent="0.2">
      <c r="A18" s="7" t="s">
        <v>23</v>
      </c>
      <c r="B18" s="13"/>
      <c r="C18" s="12"/>
      <c r="D18" s="12"/>
      <c r="E18" s="11">
        <f t="shared" si="0"/>
        <v>0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x14ac:dyDescent="0.2">
      <c r="A19" s="7" t="s">
        <v>24</v>
      </c>
      <c r="B19" s="13"/>
      <c r="C19" s="12"/>
      <c r="D19" s="12"/>
      <c r="E19" s="11">
        <f t="shared" si="0"/>
        <v>0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x14ac:dyDescent="0.2">
      <c r="A20" s="7" t="s">
        <v>25</v>
      </c>
      <c r="B20" s="13"/>
      <c r="C20" s="12"/>
      <c r="D20" s="12"/>
      <c r="E20" s="11">
        <f t="shared" si="0"/>
        <v>0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ht="15.75" customHeight="1" x14ac:dyDescent="0.2">
      <c r="A21" s="7" t="s">
        <v>26</v>
      </c>
      <c r="B21" s="13"/>
      <c r="C21" s="12"/>
      <c r="D21" s="12"/>
      <c r="E21" s="11">
        <f t="shared" si="0"/>
        <v>0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ht="15.75" customHeight="1" x14ac:dyDescent="0.2">
      <c r="A22" s="14" t="s">
        <v>27</v>
      </c>
      <c r="B22" s="13"/>
      <c r="C22" s="12"/>
      <c r="D22" s="12"/>
      <c r="E22" s="11">
        <f>E12+E13+E14+E15+E16+E17+E18+E19+E20+E21</f>
        <v>0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15.75" customHeight="1" x14ac:dyDescent="0.2">
      <c r="A23" s="15"/>
      <c r="B23" s="15"/>
      <c r="C23" s="15"/>
      <c r="D23" s="15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ht="15.75" customHeight="1" x14ac:dyDescent="0.2">
      <c r="A24" s="16" t="s">
        <v>28</v>
      </c>
      <c r="B24" s="16" t="s">
        <v>7</v>
      </c>
      <c r="C24" s="16" t="s">
        <v>8</v>
      </c>
      <c r="D24" s="16" t="s">
        <v>9</v>
      </c>
      <c r="E24" s="17" t="s">
        <v>10</v>
      </c>
      <c r="F24" s="1"/>
      <c r="G24" s="1"/>
      <c r="H24" s="18" t="s">
        <v>29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15.75" customHeight="1" x14ac:dyDescent="0.2">
      <c r="A25" s="19" t="s">
        <v>30</v>
      </c>
      <c r="B25" s="20" t="s">
        <v>31</v>
      </c>
      <c r="C25" s="21"/>
      <c r="D25" s="22"/>
      <c r="E25" s="23">
        <f t="shared" ref="E25:E42" si="1">C25*D25</f>
        <v>0</v>
      </c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ht="15.75" customHeight="1" x14ac:dyDescent="0.2">
      <c r="A26" s="19" t="s">
        <v>32</v>
      </c>
      <c r="B26" s="20" t="s">
        <v>33</v>
      </c>
      <c r="C26" s="24"/>
      <c r="D26" s="24"/>
      <c r="E26" s="23">
        <f t="shared" si="1"/>
        <v>0</v>
      </c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ht="15.75" customHeight="1" x14ac:dyDescent="0.2">
      <c r="A27" s="19" t="s">
        <v>34</v>
      </c>
      <c r="B27" s="20" t="s">
        <v>35</v>
      </c>
      <c r="C27" s="24"/>
      <c r="D27" s="24"/>
      <c r="E27" s="23">
        <f t="shared" si="1"/>
        <v>0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ht="15.75" customHeight="1" x14ac:dyDescent="0.2">
      <c r="A28" s="19" t="s">
        <v>36</v>
      </c>
      <c r="B28" s="20" t="s">
        <v>31</v>
      </c>
      <c r="C28" s="24"/>
      <c r="D28" s="24"/>
      <c r="E28" s="23">
        <f t="shared" si="1"/>
        <v>0</v>
      </c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ht="15.75" customHeight="1" x14ac:dyDescent="0.2">
      <c r="A29" s="19" t="s">
        <v>37</v>
      </c>
      <c r="B29" s="20" t="s">
        <v>38</v>
      </c>
      <c r="C29" s="22"/>
      <c r="D29" s="22"/>
      <c r="E29" s="23">
        <f t="shared" si="1"/>
        <v>0</v>
      </c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ht="15.75" customHeight="1" x14ac:dyDescent="0.2">
      <c r="A30" s="19" t="s">
        <v>39</v>
      </c>
      <c r="B30" s="20" t="s">
        <v>31</v>
      </c>
      <c r="C30" s="24"/>
      <c r="D30" s="24"/>
      <c r="E30" s="23">
        <f t="shared" si="1"/>
        <v>0</v>
      </c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ht="15.75" customHeight="1" x14ac:dyDescent="0.2">
      <c r="A31" s="19" t="s">
        <v>40</v>
      </c>
      <c r="B31" s="20" t="s">
        <v>41</v>
      </c>
      <c r="C31" s="24"/>
      <c r="D31" s="24"/>
      <c r="E31" s="23">
        <f t="shared" si="1"/>
        <v>0</v>
      </c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 ht="15.75" customHeight="1" x14ac:dyDescent="0.2">
      <c r="A32" s="25" t="s">
        <v>42</v>
      </c>
      <c r="B32" s="20" t="s">
        <v>43</v>
      </c>
      <c r="C32" s="24"/>
      <c r="D32" s="24"/>
      <c r="E32" s="23">
        <f t="shared" si="1"/>
        <v>0</v>
      </c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28" ht="15.75" customHeight="1" x14ac:dyDescent="0.2">
      <c r="A33" s="19" t="s">
        <v>44</v>
      </c>
      <c r="B33" s="20" t="s">
        <v>45</v>
      </c>
      <c r="C33" s="24"/>
      <c r="D33" s="24"/>
      <c r="E33" s="23">
        <f t="shared" si="1"/>
        <v>0</v>
      </c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:28" ht="15.75" customHeight="1" x14ac:dyDescent="0.2">
      <c r="A34" s="19" t="s">
        <v>46</v>
      </c>
      <c r="B34" s="20" t="s">
        <v>47</v>
      </c>
      <c r="C34" s="24"/>
      <c r="D34" s="24"/>
      <c r="E34" s="23">
        <f t="shared" si="1"/>
        <v>0</v>
      </c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28" ht="15.75" customHeight="1" x14ac:dyDescent="0.2">
      <c r="A35" s="19" t="s">
        <v>48</v>
      </c>
      <c r="B35" s="20" t="s">
        <v>49</v>
      </c>
      <c r="C35" s="24"/>
      <c r="D35" s="24"/>
      <c r="E35" s="23">
        <f t="shared" si="1"/>
        <v>0</v>
      </c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28" ht="15.75" customHeight="1" x14ac:dyDescent="0.2">
      <c r="A36" s="19" t="s">
        <v>50</v>
      </c>
      <c r="B36" s="20" t="s">
        <v>51</v>
      </c>
      <c r="C36" s="26"/>
      <c r="D36" s="26"/>
      <c r="E36" s="23">
        <f t="shared" si="1"/>
        <v>0</v>
      </c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28" ht="15.75" customHeight="1" x14ac:dyDescent="0.2">
      <c r="A37" s="19" t="s">
        <v>52</v>
      </c>
      <c r="B37" s="20" t="s">
        <v>31</v>
      </c>
      <c r="C37" s="26"/>
      <c r="D37" s="26"/>
      <c r="E37" s="23">
        <f t="shared" si="1"/>
        <v>0</v>
      </c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28" ht="15.75" customHeight="1" x14ac:dyDescent="0.2">
      <c r="A38" s="25" t="s">
        <v>53</v>
      </c>
      <c r="B38" s="27" t="s">
        <v>54</v>
      </c>
      <c r="C38" s="26"/>
      <c r="D38" s="26"/>
      <c r="E38" s="23">
        <f t="shared" si="1"/>
        <v>0</v>
      </c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28" ht="15.75" customHeight="1" x14ac:dyDescent="0.2">
      <c r="A39" s="19" t="s">
        <v>55</v>
      </c>
      <c r="B39" s="27" t="s">
        <v>56</v>
      </c>
      <c r="C39" s="26"/>
      <c r="D39" s="26"/>
      <c r="E39" s="23">
        <f t="shared" si="1"/>
        <v>0</v>
      </c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28" ht="15.75" customHeight="1" x14ac:dyDescent="0.2">
      <c r="A40" s="19" t="s">
        <v>57</v>
      </c>
      <c r="B40" s="26"/>
      <c r="C40" s="26"/>
      <c r="D40" s="26"/>
      <c r="E40" s="23">
        <f t="shared" si="1"/>
        <v>0</v>
      </c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28" ht="15.75" customHeight="1" x14ac:dyDescent="0.2">
      <c r="A41" s="19" t="s">
        <v>58</v>
      </c>
      <c r="B41" s="20"/>
      <c r="C41" s="26"/>
      <c r="D41" s="26"/>
      <c r="E41" s="23">
        <f t="shared" si="1"/>
        <v>0</v>
      </c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28" ht="15.75" customHeight="1" x14ac:dyDescent="0.2">
      <c r="A42" s="19" t="s">
        <v>59</v>
      </c>
      <c r="B42" s="26"/>
      <c r="C42" s="26"/>
      <c r="D42" s="26"/>
      <c r="E42" s="23">
        <f t="shared" si="1"/>
        <v>0</v>
      </c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28" ht="15.75" customHeight="1" x14ac:dyDescent="0.2">
      <c r="A43" s="28" t="s">
        <v>60</v>
      </c>
      <c r="B43" s="26"/>
      <c r="C43" s="26"/>
      <c r="D43" s="26"/>
      <c r="E43" s="23">
        <f>E25+E26+E27+E28+E29+E30+E31+E32+E33+E34+E35+E36+E37+E38+E39+E40+E41+E42</f>
        <v>0</v>
      </c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28" ht="15.75" customHeight="1" x14ac:dyDescent="0.2">
      <c r="A44" s="1"/>
      <c r="B44" s="1"/>
      <c r="C44" s="1"/>
      <c r="D44" s="1"/>
      <c r="E44" s="29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28" ht="15.75" customHeight="1" x14ac:dyDescent="0.2">
      <c r="A45" s="30" t="s">
        <v>61</v>
      </c>
      <c r="B45" s="31"/>
      <c r="C45" s="31"/>
      <c r="D45" s="31"/>
      <c r="E45" s="31" t="s">
        <v>10</v>
      </c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28" ht="15.75" customHeight="1" x14ac:dyDescent="0.2">
      <c r="A46" s="32" t="s">
        <v>62</v>
      </c>
      <c r="B46" s="33"/>
      <c r="C46" s="33"/>
      <c r="D46" s="33"/>
      <c r="E46" s="34">
        <f>E22-E43</f>
        <v>0</v>
      </c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1:28" ht="15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</row>
    <row r="48" spans="1:28" ht="15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</row>
    <row r="49" spans="1:28" ht="15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</row>
    <row r="50" spans="1:28" ht="15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</row>
    <row r="51" spans="1:28" ht="15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</row>
    <row r="52" spans="1:28" ht="15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</row>
    <row r="53" spans="1:28" ht="15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</row>
    <row r="54" spans="1:28" ht="15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</row>
    <row r="55" spans="1:28" ht="15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</row>
    <row r="56" spans="1:28" ht="15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</row>
    <row r="57" spans="1:28" ht="15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</row>
    <row r="58" spans="1:28" ht="15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</row>
    <row r="59" spans="1:28" ht="15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</row>
    <row r="60" spans="1:28" ht="15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</row>
    <row r="61" spans="1:28" ht="15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</row>
    <row r="62" spans="1:28" ht="15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</row>
    <row r="63" spans="1:28" ht="15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</row>
    <row r="64" spans="1:28" ht="15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</row>
    <row r="65" spans="1:28" ht="15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</row>
    <row r="66" spans="1:28" ht="15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</row>
    <row r="67" spans="1:28" ht="15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</row>
    <row r="68" spans="1:28" ht="15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</row>
    <row r="69" spans="1:28" ht="15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</row>
    <row r="70" spans="1:28" ht="15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</row>
    <row r="71" spans="1:28" ht="15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</row>
    <row r="72" spans="1:28" ht="15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</row>
    <row r="73" spans="1:28" ht="15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</row>
    <row r="74" spans="1:28" ht="15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</row>
    <row r="75" spans="1:28" ht="15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</row>
    <row r="76" spans="1:28" ht="15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</row>
    <row r="77" spans="1:28" ht="15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</row>
    <row r="78" spans="1:28" ht="15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</row>
    <row r="79" spans="1:28" ht="15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</row>
    <row r="80" spans="1:28" ht="15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</row>
    <row r="81" spans="1:28" ht="15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</row>
    <row r="82" spans="1:28" ht="15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</row>
    <row r="83" spans="1:28" ht="15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</row>
    <row r="84" spans="1:28" ht="15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</row>
    <row r="85" spans="1:28" ht="15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spans="1:28" ht="15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 spans="1:28" ht="15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</row>
    <row r="88" spans="1:28" ht="15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spans="1:28" ht="15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spans="1:28" ht="15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 spans="1:28" ht="15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 spans="1:28" ht="15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 spans="1:28" ht="15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</row>
    <row r="94" spans="1:28" ht="15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</row>
    <row r="95" spans="1:28" ht="15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</row>
    <row r="96" spans="1:28" ht="15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</row>
    <row r="97" spans="1:28" ht="15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</row>
    <row r="98" spans="1:28" ht="15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</row>
    <row r="99" spans="1:28" ht="15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</row>
    <row r="100" spans="1:28" ht="15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</row>
    <row r="101" spans="1:28" ht="15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</row>
    <row r="102" spans="1:28" ht="15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</row>
    <row r="103" spans="1:28" ht="15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</row>
    <row r="104" spans="1:28" ht="15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</row>
    <row r="105" spans="1:28" ht="15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</row>
    <row r="106" spans="1:28" ht="15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</row>
    <row r="107" spans="1:28" ht="15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</row>
    <row r="108" spans="1:28" ht="15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</row>
    <row r="109" spans="1:28" ht="15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</row>
    <row r="110" spans="1:28" ht="15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</row>
    <row r="111" spans="1:28" ht="15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</row>
    <row r="112" spans="1:28" ht="15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</row>
    <row r="113" spans="1:28" ht="15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</row>
    <row r="114" spans="1:28" ht="15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</row>
    <row r="115" spans="1:28" ht="15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</row>
    <row r="116" spans="1:28" ht="15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</row>
    <row r="117" spans="1:28" ht="15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</row>
    <row r="118" spans="1:28" ht="15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</row>
    <row r="119" spans="1:28" ht="15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</row>
    <row r="120" spans="1:28" ht="15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</row>
    <row r="121" spans="1:28" ht="15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</row>
    <row r="122" spans="1:28" ht="15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</row>
    <row r="123" spans="1:28" ht="15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</row>
    <row r="124" spans="1:28" ht="15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</row>
    <row r="125" spans="1:28" ht="15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</row>
    <row r="126" spans="1:28" ht="15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</row>
    <row r="127" spans="1:28" ht="15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</row>
    <row r="128" spans="1:28" ht="15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</row>
    <row r="129" spans="1:28" ht="15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</row>
    <row r="130" spans="1:28" ht="15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</row>
    <row r="131" spans="1:28" ht="15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</row>
    <row r="132" spans="1:28" ht="15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</row>
    <row r="133" spans="1:28" ht="15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</row>
    <row r="134" spans="1:28" ht="15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</row>
    <row r="135" spans="1:28" ht="15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</row>
    <row r="136" spans="1:28" ht="15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</row>
    <row r="137" spans="1:28" ht="15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</row>
    <row r="138" spans="1:28" ht="15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</row>
    <row r="139" spans="1:28" ht="15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</row>
    <row r="140" spans="1:28" ht="15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</row>
    <row r="141" spans="1:28" ht="15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</row>
    <row r="142" spans="1:28" ht="15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</row>
    <row r="143" spans="1:28" ht="15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</row>
    <row r="144" spans="1:28" ht="15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</row>
    <row r="145" spans="1:28" ht="15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</row>
    <row r="146" spans="1:28" ht="15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</row>
    <row r="147" spans="1:28" ht="15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</row>
    <row r="148" spans="1:28" ht="15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</row>
    <row r="149" spans="1:28" ht="15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</row>
    <row r="150" spans="1:28" ht="15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</row>
    <row r="151" spans="1:28" ht="15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</row>
    <row r="152" spans="1:28" ht="15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</row>
    <row r="153" spans="1:28" ht="15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</row>
    <row r="154" spans="1:28" ht="15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</row>
    <row r="155" spans="1:28" ht="15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</row>
    <row r="156" spans="1:28" ht="15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</row>
    <row r="157" spans="1:28" ht="15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</row>
    <row r="158" spans="1:28" ht="15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</row>
    <row r="159" spans="1:28" ht="15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</row>
    <row r="160" spans="1:28" ht="15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</row>
    <row r="161" spans="1:28" ht="15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</row>
    <row r="162" spans="1:28" ht="15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</row>
    <row r="163" spans="1:28" ht="15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</row>
    <row r="164" spans="1:28" ht="15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</row>
    <row r="165" spans="1:28" ht="15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</row>
    <row r="166" spans="1:28" ht="15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</row>
    <row r="167" spans="1:28" ht="15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</row>
    <row r="168" spans="1:28" ht="15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</row>
    <row r="169" spans="1:28" ht="15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</row>
    <row r="170" spans="1:28" ht="15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</row>
    <row r="171" spans="1:28" ht="15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</row>
    <row r="172" spans="1:28" ht="15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</row>
    <row r="173" spans="1:28" ht="15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</row>
    <row r="174" spans="1:28" ht="15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</row>
    <row r="175" spans="1:28" ht="15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</row>
    <row r="176" spans="1:28" ht="15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</row>
    <row r="177" spans="1:28" ht="15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</row>
    <row r="178" spans="1:28" ht="15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</row>
    <row r="179" spans="1:28" ht="15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</row>
    <row r="180" spans="1:28" ht="15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</row>
    <row r="181" spans="1:28" ht="15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</row>
    <row r="182" spans="1:28" ht="15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</row>
    <row r="183" spans="1:28" ht="15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</row>
    <row r="184" spans="1:28" ht="15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</row>
    <row r="185" spans="1:28" ht="15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</row>
    <row r="186" spans="1:28" ht="15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</row>
    <row r="187" spans="1:28" ht="15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</row>
    <row r="188" spans="1:28" ht="15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</row>
    <row r="189" spans="1:28" ht="15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</row>
    <row r="190" spans="1:28" ht="15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</row>
    <row r="191" spans="1:28" ht="15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</row>
    <row r="192" spans="1:28" ht="15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</row>
    <row r="193" spans="1:28" ht="15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</row>
    <row r="194" spans="1:28" ht="15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</row>
    <row r="195" spans="1:28" ht="15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</row>
    <row r="196" spans="1:28" ht="15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</row>
    <row r="197" spans="1:28" ht="15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</row>
    <row r="198" spans="1:28" ht="15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</row>
    <row r="199" spans="1:28" ht="15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</row>
    <row r="200" spans="1:28" ht="15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</row>
    <row r="201" spans="1:28" ht="15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</row>
    <row r="202" spans="1:28" ht="15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</row>
    <row r="203" spans="1:28" ht="15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</row>
    <row r="204" spans="1:28" ht="15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</row>
    <row r="205" spans="1:28" ht="15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</row>
    <row r="206" spans="1:28" ht="15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</row>
    <row r="207" spans="1:28" ht="15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</row>
    <row r="208" spans="1:28" ht="15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</row>
    <row r="209" spans="1:28" ht="15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</row>
    <row r="210" spans="1:28" ht="15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</row>
    <row r="211" spans="1:28" ht="15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</row>
    <row r="212" spans="1:28" ht="15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</row>
    <row r="213" spans="1:28" ht="15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</row>
    <row r="214" spans="1:28" ht="15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</row>
    <row r="215" spans="1:28" ht="15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</row>
    <row r="216" spans="1:28" ht="15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</row>
    <row r="217" spans="1:28" ht="15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</row>
    <row r="218" spans="1:28" ht="15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</row>
    <row r="219" spans="1:28" ht="15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</row>
    <row r="220" spans="1:28" ht="15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</row>
    <row r="221" spans="1:28" ht="15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</row>
    <row r="222" spans="1:28" ht="15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</row>
    <row r="223" spans="1:28" ht="15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</row>
    <row r="224" spans="1:28" ht="15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</row>
    <row r="225" spans="1:28" ht="15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</row>
    <row r="226" spans="1:28" ht="15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</row>
    <row r="227" spans="1:28" ht="15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</row>
    <row r="228" spans="1:28" ht="15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</row>
    <row r="229" spans="1:28" ht="15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</row>
    <row r="230" spans="1:28" ht="15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</row>
    <row r="231" spans="1:28" ht="15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</row>
    <row r="232" spans="1:28" ht="15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</row>
    <row r="233" spans="1:28" ht="15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</row>
    <row r="234" spans="1:28" ht="15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</row>
    <row r="235" spans="1:28" ht="15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</row>
    <row r="236" spans="1:28" ht="15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</row>
    <row r="237" spans="1:28" ht="15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</row>
    <row r="238" spans="1:28" ht="15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</row>
    <row r="239" spans="1:28" ht="15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</row>
    <row r="240" spans="1:28" ht="15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</row>
    <row r="241" spans="1:28" ht="15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</row>
    <row r="242" spans="1:28" ht="15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</row>
    <row r="243" spans="1:28" ht="15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</row>
    <row r="244" spans="1:28" ht="15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</row>
    <row r="245" spans="1:28" ht="15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</row>
    <row r="246" spans="1:28" ht="15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</row>
    <row r="247" spans="1:28" ht="15.75" customHeight="1" x14ac:dyDescent="0.2"/>
    <row r="248" spans="1:28" ht="15.75" customHeight="1" x14ac:dyDescent="0.2"/>
    <row r="249" spans="1:28" ht="15.75" customHeight="1" x14ac:dyDescent="0.2"/>
    <row r="250" spans="1:28" ht="15.75" customHeight="1" x14ac:dyDescent="0.2"/>
    <row r="251" spans="1:28" ht="15.75" customHeight="1" x14ac:dyDescent="0.2"/>
    <row r="252" spans="1:28" ht="15.75" customHeight="1" x14ac:dyDescent="0.2"/>
    <row r="253" spans="1:28" ht="15.75" customHeight="1" x14ac:dyDescent="0.2"/>
    <row r="254" spans="1:28" ht="15.75" customHeight="1" x14ac:dyDescent="0.2"/>
    <row r="255" spans="1:28" ht="15.75" customHeight="1" x14ac:dyDescent="0.2"/>
    <row r="256" spans="1:28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">
    <mergeCell ref="A6:E9"/>
  </mergeCells>
  <pageMargins left="0.7" right="0.7" top="0.75" bottom="0.75" header="0" footer="0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1001"/>
  <sheetViews>
    <sheetView workbookViewId="0">
      <selection activeCell="I17" sqref="I17"/>
    </sheetView>
  </sheetViews>
  <sheetFormatPr baseColWidth="10" defaultColWidth="14.5" defaultRowHeight="15" customHeight="1" x14ac:dyDescent="0.2"/>
  <cols>
    <col min="1" max="1" width="25.6640625" customWidth="1"/>
    <col min="2" max="2" width="32.6640625" customWidth="1"/>
    <col min="3" max="3" width="18.83203125" customWidth="1"/>
    <col min="4" max="4" width="18.1640625" customWidth="1"/>
    <col min="5" max="5" width="19.5" customWidth="1"/>
    <col min="6" max="6" width="21.83203125" customWidth="1"/>
    <col min="7" max="26" width="10.6640625" customWidth="1"/>
  </cols>
  <sheetData>
    <row r="1" spans="1:22" x14ac:dyDescent="0.2"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x14ac:dyDescent="0.2"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x14ac:dyDescent="0.2"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x14ac:dyDescent="0.2"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x14ac:dyDescent="0.2"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9" customHeight="1" x14ac:dyDescent="0.2"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</row>
    <row r="7" spans="1:22" ht="15" customHeight="1" x14ac:dyDescent="0.2">
      <c r="A7" s="42" t="s">
        <v>71</v>
      </c>
      <c r="B7" s="43"/>
      <c r="C7" s="43"/>
      <c r="D7" s="43"/>
      <c r="E7" s="43"/>
      <c r="F7" s="44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ht="15" customHeight="1" x14ac:dyDescent="0.2">
      <c r="A8" s="45"/>
      <c r="B8" s="46"/>
      <c r="C8" s="46"/>
      <c r="D8" s="46"/>
      <c r="E8" s="46"/>
      <c r="F8" s="47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15" customHeight="1" x14ac:dyDescent="0.2">
      <c r="A9" s="45"/>
      <c r="B9" s="46"/>
      <c r="C9" s="46"/>
      <c r="D9" s="46"/>
      <c r="E9" s="46"/>
      <c r="F9" s="47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ht="15" customHeight="1" x14ac:dyDescent="0.2">
      <c r="A10" s="48"/>
      <c r="B10" s="49"/>
      <c r="C10" s="49"/>
      <c r="D10" s="49"/>
      <c r="E10" s="49"/>
      <c r="F10" s="50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x14ac:dyDescent="0.2">
      <c r="A12" s="4" t="s">
        <v>6</v>
      </c>
      <c r="B12" s="4" t="s">
        <v>7</v>
      </c>
      <c r="C12" s="4" t="s">
        <v>63</v>
      </c>
      <c r="D12" s="4" t="s">
        <v>64</v>
      </c>
      <c r="E12" s="4" t="s">
        <v>65</v>
      </c>
      <c r="F12" s="35" t="s">
        <v>66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x14ac:dyDescent="0.2">
      <c r="A13" s="7" t="s">
        <v>11</v>
      </c>
      <c r="B13" s="8" t="s">
        <v>12</v>
      </c>
      <c r="C13" s="36">
        <f>'Monthly Budget'!E12</f>
        <v>0</v>
      </c>
      <c r="D13" s="36"/>
      <c r="E13" s="36">
        <f t="shared" ref="E13:E22" si="0">C13-D13</f>
        <v>0</v>
      </c>
      <c r="F13" s="13"/>
      <c r="G13" s="37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x14ac:dyDescent="0.2">
      <c r="A14" s="7" t="s">
        <v>13</v>
      </c>
      <c r="B14" s="8" t="s">
        <v>14</v>
      </c>
      <c r="C14" s="36">
        <f>'Monthly Budget'!E13</f>
        <v>0</v>
      </c>
      <c r="D14" s="36"/>
      <c r="E14" s="36">
        <f t="shared" si="0"/>
        <v>0</v>
      </c>
      <c r="F14" s="13"/>
      <c r="G14" s="37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x14ac:dyDescent="0.2">
      <c r="A15" s="7" t="s">
        <v>15</v>
      </c>
      <c r="B15" s="8" t="s">
        <v>16</v>
      </c>
      <c r="C15" s="36">
        <f>'Monthly Budget'!E14</f>
        <v>0</v>
      </c>
      <c r="D15" s="36"/>
      <c r="E15" s="36">
        <f t="shared" si="0"/>
        <v>0</v>
      </c>
      <c r="F15" s="13"/>
      <c r="G15" s="37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x14ac:dyDescent="0.2">
      <c r="A16" s="7" t="s">
        <v>17</v>
      </c>
      <c r="B16" s="8" t="s">
        <v>18</v>
      </c>
      <c r="C16" s="36">
        <f>'Monthly Budget'!E15</f>
        <v>0</v>
      </c>
      <c r="D16" s="36"/>
      <c r="E16" s="36">
        <f t="shared" si="0"/>
        <v>0</v>
      </c>
      <c r="F16" s="13"/>
      <c r="G16" s="37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x14ac:dyDescent="0.2">
      <c r="A17" s="7" t="s">
        <v>19</v>
      </c>
      <c r="B17" s="8" t="s">
        <v>20</v>
      </c>
      <c r="C17" s="36">
        <f>'Monthly Budget'!E16</f>
        <v>0</v>
      </c>
      <c r="D17" s="36"/>
      <c r="E17" s="36">
        <f t="shared" si="0"/>
        <v>0</v>
      </c>
      <c r="F17" s="13"/>
      <c r="G17" s="37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x14ac:dyDescent="0.2">
      <c r="A18" s="7" t="s">
        <v>21</v>
      </c>
      <c r="B18" s="8" t="s">
        <v>22</v>
      </c>
      <c r="C18" s="36">
        <f>'Monthly Budget'!E17</f>
        <v>0</v>
      </c>
      <c r="D18" s="36"/>
      <c r="E18" s="36">
        <f t="shared" si="0"/>
        <v>0</v>
      </c>
      <c r="F18" s="13"/>
      <c r="G18" s="37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x14ac:dyDescent="0.2">
      <c r="A19" s="7" t="s">
        <v>23</v>
      </c>
      <c r="B19" s="13"/>
      <c r="C19" s="36">
        <f>'Monthly Budget'!E18</f>
        <v>0</v>
      </c>
      <c r="D19" s="36"/>
      <c r="E19" s="36">
        <f t="shared" si="0"/>
        <v>0</v>
      </c>
      <c r="F19" s="13"/>
      <c r="G19" s="37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x14ac:dyDescent="0.2">
      <c r="A20" s="7" t="s">
        <v>24</v>
      </c>
      <c r="B20" s="13"/>
      <c r="C20" s="36">
        <f>'Monthly Budget'!E19</f>
        <v>0</v>
      </c>
      <c r="D20" s="36"/>
      <c r="E20" s="36">
        <f t="shared" si="0"/>
        <v>0</v>
      </c>
      <c r="F20" s="13"/>
      <c r="G20" s="37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x14ac:dyDescent="0.2">
      <c r="A21" s="7" t="s">
        <v>25</v>
      </c>
      <c r="B21" s="13"/>
      <c r="C21" s="36">
        <f>'Monthly Budget'!E20</f>
        <v>0</v>
      </c>
      <c r="D21" s="36"/>
      <c r="E21" s="36">
        <f t="shared" si="0"/>
        <v>0</v>
      </c>
      <c r="F21" s="13"/>
      <c r="G21" s="37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ht="15.75" customHeight="1" x14ac:dyDescent="0.2">
      <c r="A22" s="7" t="s">
        <v>26</v>
      </c>
      <c r="B22" s="13"/>
      <c r="C22" s="36">
        <f>'Monthly Budget'!E21</f>
        <v>0</v>
      </c>
      <c r="D22" s="36"/>
      <c r="E22" s="36">
        <f t="shared" si="0"/>
        <v>0</v>
      </c>
      <c r="F22" s="13"/>
      <c r="G22" s="37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ht="15.75" customHeight="1" x14ac:dyDescent="0.2">
      <c r="A23" s="14" t="s">
        <v>27</v>
      </c>
      <c r="B23" s="13"/>
      <c r="C23" s="36">
        <f t="shared" ref="C23:E23" si="1">SUM(C13:C22)</f>
        <v>0</v>
      </c>
      <c r="D23" s="36">
        <f t="shared" si="1"/>
        <v>0</v>
      </c>
      <c r="E23" s="36">
        <f t="shared" si="1"/>
        <v>0</v>
      </c>
      <c r="F23" s="13"/>
      <c r="G23" s="37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ht="15.75" customHeight="1" x14ac:dyDescent="0.2">
      <c r="A24" s="15"/>
      <c r="B24" s="15"/>
      <c r="C24" s="15"/>
      <c r="D24" s="15"/>
      <c r="E24" s="15"/>
      <c r="F24" s="15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ht="15.75" customHeight="1" x14ac:dyDescent="0.2">
      <c r="A25" s="16" t="s">
        <v>28</v>
      </c>
      <c r="B25" s="16" t="s">
        <v>7</v>
      </c>
      <c r="C25" s="16" t="s">
        <v>63</v>
      </c>
      <c r="D25" s="16" t="s">
        <v>67</v>
      </c>
      <c r="E25" s="16" t="s">
        <v>65</v>
      </c>
      <c r="F25" s="38" t="s">
        <v>66</v>
      </c>
      <c r="G25" s="1"/>
      <c r="H25" s="18" t="s">
        <v>29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ht="15.75" customHeight="1" x14ac:dyDescent="0.2">
      <c r="A26" s="19" t="s">
        <v>30</v>
      </c>
      <c r="B26" s="20" t="s">
        <v>31</v>
      </c>
      <c r="C26" s="39">
        <f>'Monthly Budget'!E25</f>
        <v>0</v>
      </c>
      <c r="D26" s="39"/>
      <c r="E26" s="39">
        <f t="shared" ref="E26:E43" si="2">C26-D26</f>
        <v>0</v>
      </c>
      <c r="F26" s="26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ht="15.75" customHeight="1" x14ac:dyDescent="0.2">
      <c r="A27" s="19" t="s">
        <v>32</v>
      </c>
      <c r="B27" s="20" t="s">
        <v>33</v>
      </c>
      <c r="C27" s="39">
        <f>'Monthly Budget'!E26</f>
        <v>0</v>
      </c>
      <c r="D27" s="39"/>
      <c r="E27" s="39">
        <f t="shared" si="2"/>
        <v>0</v>
      </c>
      <c r="F27" s="26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ht="15.75" customHeight="1" x14ac:dyDescent="0.2">
      <c r="A28" s="19" t="s">
        <v>34</v>
      </c>
      <c r="B28" s="20" t="s">
        <v>35</v>
      </c>
      <c r="C28" s="39">
        <f>'Monthly Budget'!E27</f>
        <v>0</v>
      </c>
      <c r="D28" s="39"/>
      <c r="E28" s="39">
        <f t="shared" si="2"/>
        <v>0</v>
      </c>
      <c r="F28" s="26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ht="15.75" customHeight="1" x14ac:dyDescent="0.2">
      <c r="A29" s="19" t="s">
        <v>36</v>
      </c>
      <c r="B29" s="20" t="s">
        <v>31</v>
      </c>
      <c r="C29" s="39">
        <f>'Monthly Budget'!E28</f>
        <v>0</v>
      </c>
      <c r="D29" s="39"/>
      <c r="E29" s="39">
        <f t="shared" si="2"/>
        <v>0</v>
      </c>
      <c r="F29" s="26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ht="15.75" customHeight="1" x14ac:dyDescent="0.2">
      <c r="A30" s="19" t="s">
        <v>37</v>
      </c>
      <c r="B30" s="20" t="s">
        <v>38</v>
      </c>
      <c r="C30" s="39">
        <f>'Monthly Budget'!E29</f>
        <v>0</v>
      </c>
      <c r="D30" s="39"/>
      <c r="E30" s="39">
        <f t="shared" si="2"/>
        <v>0</v>
      </c>
      <c r="F30" s="26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15.75" customHeight="1" x14ac:dyDescent="0.2">
      <c r="A31" s="19" t="s">
        <v>39</v>
      </c>
      <c r="B31" s="20" t="s">
        <v>31</v>
      </c>
      <c r="C31" s="39">
        <f>'Monthly Budget'!E30</f>
        <v>0</v>
      </c>
      <c r="D31" s="39"/>
      <c r="E31" s="39">
        <f t="shared" si="2"/>
        <v>0</v>
      </c>
      <c r="F31" s="26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ht="15.75" customHeight="1" x14ac:dyDescent="0.2">
      <c r="A32" s="19" t="s">
        <v>40</v>
      </c>
      <c r="B32" s="20" t="s">
        <v>41</v>
      </c>
      <c r="C32" s="39">
        <f>'Monthly Budget'!E31</f>
        <v>0</v>
      </c>
      <c r="D32" s="39"/>
      <c r="E32" s="39">
        <f t="shared" si="2"/>
        <v>0</v>
      </c>
      <c r="F32" s="26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ht="15.75" customHeight="1" x14ac:dyDescent="0.2">
      <c r="A33" s="25" t="s">
        <v>42</v>
      </c>
      <c r="B33" s="20" t="s">
        <v>43</v>
      </c>
      <c r="C33" s="39">
        <f>'Monthly Budget'!E32</f>
        <v>0</v>
      </c>
      <c r="D33" s="39"/>
      <c r="E33" s="39">
        <f t="shared" si="2"/>
        <v>0</v>
      </c>
      <c r="F33" s="26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ht="15.75" customHeight="1" x14ac:dyDescent="0.2">
      <c r="A34" s="19" t="s">
        <v>44</v>
      </c>
      <c r="B34" s="20" t="s">
        <v>45</v>
      </c>
      <c r="C34" s="39">
        <f>'Monthly Budget'!E33</f>
        <v>0</v>
      </c>
      <c r="D34" s="39"/>
      <c r="E34" s="39">
        <f t="shared" si="2"/>
        <v>0</v>
      </c>
      <c r="F34" s="26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15.75" customHeight="1" x14ac:dyDescent="0.2">
      <c r="A35" s="19" t="s">
        <v>46</v>
      </c>
      <c r="B35" s="20" t="s">
        <v>47</v>
      </c>
      <c r="C35" s="39">
        <f>'Monthly Budget'!E34</f>
        <v>0</v>
      </c>
      <c r="D35" s="39"/>
      <c r="E35" s="39">
        <f t="shared" si="2"/>
        <v>0</v>
      </c>
      <c r="F35" s="26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15.75" customHeight="1" x14ac:dyDescent="0.2">
      <c r="A36" s="19" t="s">
        <v>48</v>
      </c>
      <c r="B36" s="20" t="s">
        <v>49</v>
      </c>
      <c r="C36" s="39">
        <f>'Monthly Budget'!E35</f>
        <v>0</v>
      </c>
      <c r="D36" s="39"/>
      <c r="E36" s="39">
        <f t="shared" si="2"/>
        <v>0</v>
      </c>
      <c r="F36" s="26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15.75" customHeight="1" x14ac:dyDescent="0.2">
      <c r="A37" s="19" t="s">
        <v>50</v>
      </c>
      <c r="B37" s="20" t="s">
        <v>51</v>
      </c>
      <c r="C37" s="39">
        <f>'Monthly Budget'!E36</f>
        <v>0</v>
      </c>
      <c r="D37" s="39"/>
      <c r="E37" s="39">
        <f t="shared" si="2"/>
        <v>0</v>
      </c>
      <c r="F37" s="26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ht="15.75" customHeight="1" x14ac:dyDescent="0.2">
      <c r="A38" s="19" t="s">
        <v>52</v>
      </c>
      <c r="B38" s="20" t="s">
        <v>31</v>
      </c>
      <c r="C38" s="39">
        <f>'Monthly Budget'!E37</f>
        <v>0</v>
      </c>
      <c r="D38" s="39"/>
      <c r="E38" s="39">
        <f t="shared" si="2"/>
        <v>0</v>
      </c>
      <c r="F38" s="26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ht="15.75" customHeight="1" x14ac:dyDescent="0.2">
      <c r="A39" s="25" t="s">
        <v>53</v>
      </c>
      <c r="B39" s="27" t="s">
        <v>54</v>
      </c>
      <c r="C39" s="39">
        <f>'Monthly Budget'!E38</f>
        <v>0</v>
      </c>
      <c r="D39" s="39"/>
      <c r="E39" s="39">
        <f t="shared" si="2"/>
        <v>0</v>
      </c>
      <c r="F39" s="26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ht="15.75" customHeight="1" x14ac:dyDescent="0.2">
      <c r="A40" s="19" t="s">
        <v>55</v>
      </c>
      <c r="B40" s="27" t="s">
        <v>56</v>
      </c>
      <c r="C40" s="39">
        <f>'Monthly Budget'!E39</f>
        <v>0</v>
      </c>
      <c r="D40" s="39"/>
      <c r="E40" s="39">
        <f t="shared" si="2"/>
        <v>0</v>
      </c>
      <c r="F40" s="26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ht="15.75" customHeight="1" x14ac:dyDescent="0.2">
      <c r="A41" s="19" t="s">
        <v>57</v>
      </c>
      <c r="B41" s="26"/>
      <c r="C41" s="39">
        <f>'Monthly Budget'!E40</f>
        <v>0</v>
      </c>
      <c r="D41" s="39"/>
      <c r="E41" s="39">
        <f t="shared" si="2"/>
        <v>0</v>
      </c>
      <c r="F41" s="26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ht="15.75" customHeight="1" x14ac:dyDescent="0.2">
      <c r="A42" s="19" t="s">
        <v>58</v>
      </c>
      <c r="B42" s="20"/>
      <c r="C42" s="39">
        <f>'Monthly Budget'!E41</f>
        <v>0</v>
      </c>
      <c r="D42" s="39"/>
      <c r="E42" s="39">
        <f t="shared" si="2"/>
        <v>0</v>
      </c>
      <c r="F42" s="26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ht="15.75" customHeight="1" x14ac:dyDescent="0.2">
      <c r="A43" s="19" t="s">
        <v>59</v>
      </c>
      <c r="B43" s="26"/>
      <c r="C43" s="39">
        <f>'Monthly Budget'!E42</f>
        <v>0</v>
      </c>
      <c r="D43" s="39"/>
      <c r="E43" s="39">
        <f t="shared" si="2"/>
        <v>0</v>
      </c>
      <c r="F43" s="26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 ht="15.75" customHeight="1" x14ac:dyDescent="0.2">
      <c r="A44" s="28" t="s">
        <v>60</v>
      </c>
      <c r="B44" s="26"/>
      <c r="C44" s="39">
        <f t="shared" ref="C44:E44" si="3">SUM(C26:C43)</f>
        <v>0</v>
      </c>
      <c r="D44" s="39">
        <f t="shared" si="3"/>
        <v>0</v>
      </c>
      <c r="E44" s="39">
        <f t="shared" si="3"/>
        <v>0</v>
      </c>
      <c r="F44" s="26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ht="15.75" customHeight="1" x14ac:dyDescent="0.2">
      <c r="A45" s="1"/>
      <c r="B45" s="1"/>
      <c r="C45" s="1"/>
      <c r="D45" s="1"/>
      <c r="E45" s="29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ht="15.75" customHeight="1" x14ac:dyDescent="0.2">
      <c r="A46" s="40" t="s">
        <v>61</v>
      </c>
      <c r="B46" s="41"/>
      <c r="C46" s="41"/>
      <c r="D46" s="41"/>
      <c r="E46" s="40" t="s">
        <v>63</v>
      </c>
      <c r="F46" s="40" t="s">
        <v>68</v>
      </c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ht="15.75" customHeight="1" x14ac:dyDescent="0.2">
      <c r="A47" s="32" t="s">
        <v>69</v>
      </c>
      <c r="B47" s="33"/>
      <c r="C47" s="33"/>
      <c r="D47" s="33"/>
      <c r="E47" s="34"/>
      <c r="F47" s="33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ht="15.75" customHeight="1" x14ac:dyDescent="0.2">
      <c r="A48" s="32" t="s">
        <v>70</v>
      </c>
      <c r="B48" s="33"/>
      <c r="C48" s="33"/>
      <c r="D48" s="33"/>
      <c r="E48" s="33"/>
      <c r="F48" s="33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 ht="15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ht="15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ht="15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2" ht="15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ht="15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ht="15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ht="15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ht="15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ht="15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ht="15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ht="15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 ht="15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1:22" ht="15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2" ht="15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2" ht="15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:22" ht="15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 ht="15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 ht="15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ht="15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1:22" ht="15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 ht="15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1:22" ht="15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2" ht="15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2" ht="15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1:22" ht="15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1:22" ht="15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1:22" ht="15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1:22" ht="15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1:22" ht="15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1:22" ht="15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1:22" ht="15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1:22" ht="15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1:22" ht="15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1:22" ht="15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1:22" ht="15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1:22" ht="15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1:22" ht="15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1:22" ht="15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1:22" ht="15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1:22" ht="15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1:22" ht="15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1:22" ht="15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1:22" ht="15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1:22" ht="15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1:22" ht="15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1:22" ht="15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1:22" ht="15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1:22" ht="15.75" customHeight="1" x14ac:dyDescent="0.2"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</sheetData>
  <mergeCells count="1">
    <mergeCell ref="A7:F10"/>
  </mergeCells>
  <pageMargins left="0.7" right="0.7" top="0.75" bottom="0.75" header="0" footer="0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General information</vt:lpstr>
      <vt:lpstr>Monthly Budget</vt:lpstr>
      <vt:lpstr>Budget Control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Melissa Rueda Sierra</dc:creator>
  <cp:lastModifiedBy>Microsoft Office User</cp:lastModifiedBy>
  <dcterms:created xsi:type="dcterms:W3CDTF">2021-09-28T15:42:13Z</dcterms:created>
  <dcterms:modified xsi:type="dcterms:W3CDTF">2022-03-03T09:13:13Z</dcterms:modified>
</cp:coreProperties>
</file>